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Thomas.Lynam\Desktop\P2A Exercises Pack\"/>
    </mc:Choice>
  </mc:AlternateContent>
  <bookViews>
    <workbookView xWindow="0" yWindow="0" windowWidth="19440" windowHeight="11835"/>
  </bookViews>
  <sheets>
    <sheet name="Instructions" sheetId="1" r:id="rId1"/>
    <sheet name="Worked Example" sheetId="2" r:id="rId2"/>
    <sheet name="Blank Example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3" i="2"/>
  <c r="H19" i="4"/>
  <c r="J19" i="4" s="1"/>
  <c r="H19" i="2" l="1"/>
  <c r="J19" i="2" s="1"/>
  <c r="M33" i="1" l="1"/>
  <c r="M32" i="1"/>
  <c r="M31" i="1"/>
</calcChain>
</file>

<file path=xl/sharedStrings.xml><?xml version="1.0" encoding="utf-8"?>
<sst xmlns="http://schemas.openxmlformats.org/spreadsheetml/2006/main" count="90" uniqueCount="63">
  <si>
    <t>Build</t>
  </si>
  <si>
    <t>Test</t>
  </si>
  <si>
    <t>A</t>
  </si>
  <si>
    <t>B</t>
  </si>
  <si>
    <t>C</t>
  </si>
  <si>
    <t>D</t>
  </si>
  <si>
    <t>E</t>
  </si>
  <si>
    <t>F</t>
  </si>
  <si>
    <t>Start state</t>
  </si>
  <si>
    <t>in ready</t>
  </si>
  <si>
    <t>in build</t>
  </si>
  <si>
    <t>in test</t>
  </si>
  <si>
    <t>in deploy (ready)</t>
  </si>
  <si>
    <t>used mid game (expedite)</t>
  </si>
  <si>
    <t>Ref.</t>
  </si>
  <si>
    <t>Tickets 1 to 10 go in the ready column and appear in the CFD</t>
  </si>
  <si>
    <t>Deployment can only happen on on even numbered days</t>
  </si>
  <si>
    <t>These points are applied to the effort scores not yet 'done'</t>
  </si>
  <si>
    <t>Tickets A to E go into the other 3 columns and appear on the CFD</t>
  </si>
  <si>
    <t>Guidance</t>
  </si>
  <si>
    <t>WIP limits</t>
  </si>
  <si>
    <t>Column headings are as shown in the diagram</t>
  </si>
  <si>
    <t>CFD is updated after every day</t>
  </si>
  <si>
    <t>Total new build effort</t>
  </si>
  <si>
    <t>Total new test effort</t>
  </si>
  <si>
    <t>not including F</t>
  </si>
  <si>
    <t>Build effort already done</t>
  </si>
  <si>
    <t>Test effort already done</t>
  </si>
  <si>
    <t>Value to the customer</t>
  </si>
  <si>
    <t>Total value</t>
  </si>
  <si>
    <t>The score thrown can be applied to 'test' work or 'build' work or both</t>
  </si>
  <si>
    <t>Deploy</t>
  </si>
  <si>
    <t>Value</t>
  </si>
  <si>
    <t>Day</t>
  </si>
  <si>
    <t>Ready</t>
  </si>
  <si>
    <t>Deployed</t>
  </si>
  <si>
    <t>Delivered</t>
  </si>
  <si>
    <t>Dice</t>
  </si>
  <si>
    <t>Score</t>
  </si>
  <si>
    <t>average</t>
  </si>
  <si>
    <t xml:space="preserve">Check </t>
  </si>
  <si>
    <t>Expedite ticket introduced</t>
  </si>
  <si>
    <t>WIP</t>
  </si>
  <si>
    <t>Lead Time</t>
  </si>
  <si>
    <t>The game starts on day 5 - roll the dice and start moving tickets</t>
  </si>
  <si>
    <t>The lowest scoring die is discarded (this is done to make the effort amount more even)</t>
  </si>
  <si>
    <r>
      <t xml:space="preserve">Two dice are thrown and the highest scoring die indicates how much </t>
    </r>
    <r>
      <rPr>
        <b/>
        <sz val="11"/>
        <color theme="1"/>
        <rFont val="Calibri"/>
        <family val="2"/>
        <scheme val="minor"/>
      </rPr>
      <t>effort</t>
    </r>
    <r>
      <rPr>
        <sz val="11"/>
        <color theme="1"/>
        <rFont val="Calibri"/>
        <family val="2"/>
        <scheme val="minor"/>
      </rPr>
      <t xml:space="preserve"> is acheieved that day</t>
    </r>
  </si>
  <si>
    <t>Can be done using mini-postits, index cards or pre-laminated cards</t>
  </si>
  <si>
    <t>Deploy (Ready)</t>
  </si>
  <si>
    <t>Game adjustments</t>
  </si>
  <si>
    <t>Introduce ticket F on Day 10 - saying this is top priority</t>
  </si>
  <si>
    <t>…perhaps...</t>
  </si>
  <si>
    <t>Allow deployment every day from day 15</t>
  </si>
  <si>
    <t>Capacity Data</t>
  </si>
  <si>
    <t xml:space="preserve">This means that TEST will be where the 'bottleneck' is </t>
  </si>
  <si>
    <t>can be used if desired?</t>
  </si>
  <si>
    <t>Tickets in each column - may not represent exactly the data on the first sheet</t>
  </si>
  <si>
    <t>place a coin or token on a ticket and say 'it is blocked' (max 2 days)</t>
  </si>
  <si>
    <t>Simple Kanban Exercise v1.0</t>
  </si>
  <si>
    <t>Reduce the WIP on Build to 3 on day 15 - see if it has any effect?</t>
  </si>
  <si>
    <t>WIP limit (build) made 3</t>
  </si>
  <si>
    <t>Build Effort Required</t>
  </si>
  <si>
    <t>Test Effort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</si>
</sst>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6" borderId="0" xfId="0" applyFill="1"/>
    <xf numFmtId="0" fontId="6" fillId="7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Value Delivered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'Worked Example'!$G$3:$G$18</c:f>
              <c:numCache>
                <c:formatCode>General</c:formatCode>
                <c:ptCount val="16"/>
                <c:pt idx="0">
                  <c:v>0</c:v>
                </c:pt>
                <c:pt idx="1">
                  <c:v>140</c:v>
                </c:pt>
                <c:pt idx="2">
                  <c:v>140</c:v>
                </c:pt>
                <c:pt idx="3">
                  <c:v>210</c:v>
                </c:pt>
                <c:pt idx="4">
                  <c:v>210</c:v>
                </c:pt>
                <c:pt idx="5">
                  <c:v>260</c:v>
                </c:pt>
                <c:pt idx="6">
                  <c:v>260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450</c:v>
                </c:pt>
                <c:pt idx="12">
                  <c:v>450</c:v>
                </c:pt>
                <c:pt idx="13">
                  <c:v>510</c:v>
                </c:pt>
                <c:pt idx="14">
                  <c:v>510</c:v>
                </c:pt>
                <c:pt idx="15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6-4748-AA36-9EA1A9ABF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87776"/>
        <c:axId val="56589312"/>
      </c:lineChart>
      <c:catAx>
        <c:axId val="565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9312"/>
        <c:crosses val="autoZero"/>
        <c:auto val="1"/>
        <c:lblAlgn val="ctr"/>
        <c:lblOffset val="100"/>
        <c:noMultiLvlLbl val="0"/>
      </c:catAx>
      <c:valAx>
        <c:axId val="5658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70402</xdr:colOff>
      <xdr:row>3</xdr:row>
      <xdr:rowOff>195470</xdr:rowOff>
    </xdr:from>
    <xdr:to>
      <xdr:col>22</xdr:col>
      <xdr:colOff>362503</xdr:colOff>
      <xdr:row>18</xdr:row>
      <xdr:rowOff>185945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989" y="766970"/>
          <a:ext cx="4582492" cy="34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526676</xdr:colOff>
      <xdr:row>1</xdr:row>
      <xdr:rowOff>79560</xdr:rowOff>
    </xdr:from>
    <xdr:to>
      <xdr:col>19</xdr:col>
      <xdr:colOff>78441</xdr:colOff>
      <xdr:row>7</xdr:row>
      <xdr:rowOff>402290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tabSelected="1" zoomScale="115" zoomScaleNormal="115" workbookViewId="0">
      <selection activeCell="I4" sqref="I4"/>
    </sheetView>
  </sheetViews>
  <sheetFormatPr defaultRowHeight="15" x14ac:dyDescent="0.25"/>
  <cols>
    <col min="2" max="2" width="9.140625" style="1"/>
    <col min="3" max="3" width="24.7109375" style="1" bestFit="1" customWidth="1"/>
    <col min="4" max="7" width="9.140625" style="1"/>
    <col min="8" max="8" width="9.140625" style="4"/>
    <col min="10" max="10" width="15.140625" customWidth="1"/>
  </cols>
  <sheetData>
    <row r="2" spans="1:12" x14ac:dyDescent="0.25">
      <c r="A2" s="3"/>
      <c r="B2" s="2" t="s">
        <v>58</v>
      </c>
    </row>
    <row r="4" spans="1:12" s="5" customFormat="1" ht="60" x14ac:dyDescent="0.25">
      <c r="B4" s="7" t="s">
        <v>14</v>
      </c>
      <c r="C4" s="7" t="s">
        <v>8</v>
      </c>
      <c r="D4" s="7" t="s">
        <v>61</v>
      </c>
      <c r="E4" s="7" t="s">
        <v>26</v>
      </c>
      <c r="F4" s="7" t="s">
        <v>62</v>
      </c>
      <c r="G4" s="7" t="s">
        <v>27</v>
      </c>
      <c r="H4" s="8" t="s">
        <v>28</v>
      </c>
    </row>
    <row r="5" spans="1:12" x14ac:dyDescent="0.25">
      <c r="B5" s="9">
        <v>1</v>
      </c>
      <c r="C5" s="12" t="s">
        <v>9</v>
      </c>
      <c r="D5" s="12">
        <v>3</v>
      </c>
      <c r="E5" s="16"/>
      <c r="F5" s="16">
        <v>3</v>
      </c>
      <c r="G5" s="16"/>
      <c r="H5" s="17">
        <v>60</v>
      </c>
      <c r="J5" s="3" t="s">
        <v>20</v>
      </c>
    </row>
    <row r="6" spans="1:12" x14ac:dyDescent="0.25">
      <c r="B6" s="10">
        <v>2</v>
      </c>
      <c r="C6" s="12" t="s">
        <v>9</v>
      </c>
      <c r="D6" s="12">
        <v>4</v>
      </c>
      <c r="E6" s="16"/>
      <c r="F6" s="16">
        <v>3</v>
      </c>
      <c r="G6" s="16"/>
      <c r="H6" s="17">
        <v>40</v>
      </c>
      <c r="J6" t="s">
        <v>0</v>
      </c>
      <c r="K6">
        <v>4</v>
      </c>
    </row>
    <row r="7" spans="1:12" x14ac:dyDescent="0.25">
      <c r="B7" s="10">
        <v>3</v>
      </c>
      <c r="C7" s="12" t="s">
        <v>9</v>
      </c>
      <c r="D7" s="12">
        <v>5</v>
      </c>
      <c r="E7" s="16"/>
      <c r="F7" s="16">
        <v>3</v>
      </c>
      <c r="G7" s="16"/>
      <c r="H7" s="17">
        <v>40</v>
      </c>
      <c r="J7" t="s">
        <v>1</v>
      </c>
      <c r="K7">
        <v>2</v>
      </c>
    </row>
    <row r="8" spans="1:12" x14ac:dyDescent="0.25">
      <c r="B8" s="10">
        <v>4</v>
      </c>
      <c r="C8" s="12" t="s">
        <v>9</v>
      </c>
      <c r="D8" s="12">
        <v>4</v>
      </c>
      <c r="E8" s="16"/>
      <c r="F8" s="16">
        <v>4</v>
      </c>
      <c r="G8" s="16"/>
      <c r="H8" s="17">
        <v>60</v>
      </c>
      <c r="J8" s="29" t="s">
        <v>48</v>
      </c>
      <c r="K8" s="29">
        <v>3</v>
      </c>
      <c r="L8" t="s">
        <v>55</v>
      </c>
    </row>
    <row r="9" spans="1:12" x14ac:dyDescent="0.25">
      <c r="B9" s="10">
        <v>5</v>
      </c>
      <c r="C9" s="12" t="s">
        <v>9</v>
      </c>
      <c r="D9" s="12">
        <v>3</v>
      </c>
      <c r="E9" s="16"/>
      <c r="F9" s="16">
        <v>2</v>
      </c>
      <c r="G9" s="16"/>
      <c r="H9" s="17">
        <v>40</v>
      </c>
      <c r="J9" s="18"/>
    </row>
    <row r="10" spans="1:12" x14ac:dyDescent="0.25">
      <c r="B10" s="10">
        <v>6</v>
      </c>
      <c r="C10" s="12" t="s">
        <v>9</v>
      </c>
      <c r="D10" s="12">
        <v>4</v>
      </c>
      <c r="E10" s="16"/>
      <c r="F10" s="16">
        <v>2</v>
      </c>
      <c r="G10" s="16"/>
      <c r="H10" s="17">
        <v>30</v>
      </c>
    </row>
    <row r="11" spans="1:12" x14ac:dyDescent="0.25">
      <c r="B11" s="10">
        <v>7</v>
      </c>
      <c r="C11" s="12" t="s">
        <v>9</v>
      </c>
      <c r="D11" s="12">
        <v>5</v>
      </c>
      <c r="E11" s="16"/>
      <c r="F11" s="16">
        <v>5</v>
      </c>
      <c r="G11" s="16"/>
      <c r="H11" s="17">
        <v>60</v>
      </c>
      <c r="J11" s="3" t="s">
        <v>49</v>
      </c>
    </row>
    <row r="12" spans="1:12" x14ac:dyDescent="0.25">
      <c r="B12" s="10">
        <v>8</v>
      </c>
      <c r="C12" s="12" t="s">
        <v>9</v>
      </c>
      <c r="D12" s="12">
        <v>7</v>
      </c>
      <c r="E12" s="16"/>
      <c r="F12" s="16">
        <v>2</v>
      </c>
      <c r="G12" s="16"/>
      <c r="H12" s="17">
        <v>50</v>
      </c>
      <c r="J12" t="s">
        <v>50</v>
      </c>
    </row>
    <row r="13" spans="1:12" x14ac:dyDescent="0.25">
      <c r="B13" s="10">
        <v>9</v>
      </c>
      <c r="C13" s="12" t="s">
        <v>9</v>
      </c>
      <c r="D13" s="12">
        <v>6</v>
      </c>
      <c r="E13" s="16"/>
      <c r="F13" s="16">
        <v>4</v>
      </c>
      <c r="G13" s="16"/>
      <c r="H13" s="17">
        <v>80</v>
      </c>
      <c r="J13" t="s">
        <v>59</v>
      </c>
    </row>
    <row r="14" spans="1:12" x14ac:dyDescent="0.25">
      <c r="B14" s="10">
        <v>10</v>
      </c>
      <c r="C14" s="12" t="s">
        <v>9</v>
      </c>
      <c r="D14" s="12">
        <v>4</v>
      </c>
      <c r="E14" s="16"/>
      <c r="F14" s="16">
        <v>5</v>
      </c>
      <c r="G14" s="16"/>
      <c r="H14" s="17">
        <v>50</v>
      </c>
      <c r="J14" t="s">
        <v>57</v>
      </c>
    </row>
    <row r="15" spans="1:12" x14ac:dyDescent="0.25">
      <c r="B15" s="10" t="s">
        <v>2</v>
      </c>
      <c r="C15" s="13" t="s">
        <v>10</v>
      </c>
      <c r="D15" s="13">
        <v>4</v>
      </c>
      <c r="E15" s="13">
        <v>2</v>
      </c>
      <c r="F15" s="16">
        <v>2</v>
      </c>
      <c r="G15" s="16"/>
      <c r="H15" s="17">
        <v>30</v>
      </c>
    </row>
    <row r="16" spans="1:12" x14ac:dyDescent="0.25">
      <c r="B16" s="10" t="s">
        <v>3</v>
      </c>
      <c r="C16" s="13" t="s">
        <v>10</v>
      </c>
      <c r="D16" s="13">
        <v>3</v>
      </c>
      <c r="E16" s="13">
        <v>2</v>
      </c>
      <c r="F16" s="16">
        <v>3</v>
      </c>
      <c r="G16" s="16"/>
      <c r="H16" s="17">
        <v>30</v>
      </c>
      <c r="J16" s="3" t="s">
        <v>51</v>
      </c>
    </row>
    <row r="17" spans="2:17" x14ac:dyDescent="0.25">
      <c r="B17" s="10" t="s">
        <v>4</v>
      </c>
      <c r="C17" s="13" t="s">
        <v>10</v>
      </c>
      <c r="D17" s="13">
        <v>4</v>
      </c>
      <c r="E17" s="13">
        <v>2</v>
      </c>
      <c r="F17" s="16">
        <v>3</v>
      </c>
      <c r="G17" s="16"/>
      <c r="H17" s="17">
        <v>20</v>
      </c>
      <c r="J17" t="s">
        <v>52</v>
      </c>
    </row>
    <row r="18" spans="2:17" x14ac:dyDescent="0.25">
      <c r="B18" s="10" t="s">
        <v>5</v>
      </c>
      <c r="C18" s="14" t="s">
        <v>11</v>
      </c>
      <c r="D18" s="14">
        <v>5</v>
      </c>
      <c r="E18" s="14">
        <v>5</v>
      </c>
      <c r="F18" s="14">
        <v>2</v>
      </c>
      <c r="G18" s="16">
        <v>1</v>
      </c>
      <c r="H18" s="17">
        <v>40</v>
      </c>
    </row>
    <row r="19" spans="2:17" x14ac:dyDescent="0.25">
      <c r="B19" s="10" t="s">
        <v>6</v>
      </c>
      <c r="C19" s="15" t="s">
        <v>12</v>
      </c>
      <c r="D19" s="15">
        <v>4</v>
      </c>
      <c r="E19" s="15">
        <v>4</v>
      </c>
      <c r="F19" s="15">
        <v>2</v>
      </c>
      <c r="G19" s="15">
        <v>2</v>
      </c>
      <c r="H19" s="17">
        <v>40</v>
      </c>
    </row>
    <row r="20" spans="2:17" x14ac:dyDescent="0.25">
      <c r="B20" s="11" t="s">
        <v>7</v>
      </c>
      <c r="C20" s="12" t="s">
        <v>13</v>
      </c>
      <c r="D20" s="12">
        <v>4</v>
      </c>
      <c r="E20" s="16"/>
      <c r="F20" s="16">
        <v>4</v>
      </c>
      <c r="G20" s="16"/>
      <c r="H20" s="17">
        <v>60</v>
      </c>
    </row>
    <row r="22" spans="2:17" x14ac:dyDescent="0.25">
      <c r="B22" s="2" t="s">
        <v>19</v>
      </c>
      <c r="J22" s="3"/>
    </row>
    <row r="23" spans="2:17" x14ac:dyDescent="0.25">
      <c r="B23" s="6" t="s">
        <v>15</v>
      </c>
    </row>
    <row r="24" spans="2:17" x14ac:dyDescent="0.25">
      <c r="B24" s="6" t="s">
        <v>18</v>
      </c>
    </row>
    <row r="25" spans="2:17" x14ac:dyDescent="0.25">
      <c r="B25" s="6" t="s">
        <v>16</v>
      </c>
    </row>
    <row r="26" spans="2:17" x14ac:dyDescent="0.25">
      <c r="B26" s="6" t="s">
        <v>44</v>
      </c>
    </row>
    <row r="27" spans="2:17" x14ac:dyDescent="0.25">
      <c r="B27" s="6" t="s">
        <v>46</v>
      </c>
    </row>
    <row r="28" spans="2:17" x14ac:dyDescent="0.25">
      <c r="B28" s="6" t="s">
        <v>45</v>
      </c>
    </row>
    <row r="29" spans="2:17" x14ac:dyDescent="0.25">
      <c r="B29" s="6" t="s">
        <v>30</v>
      </c>
    </row>
    <row r="30" spans="2:17" x14ac:dyDescent="0.25">
      <c r="B30" s="6" t="s">
        <v>17</v>
      </c>
      <c r="J30" s="3" t="s">
        <v>53</v>
      </c>
    </row>
    <row r="31" spans="2:17" x14ac:dyDescent="0.25">
      <c r="B31" s="6" t="s">
        <v>47</v>
      </c>
      <c r="J31" t="s">
        <v>23</v>
      </c>
      <c r="M31">
        <f>SUM(D5:D17)-SUM(E15:E17)</f>
        <v>50</v>
      </c>
      <c r="O31" t="s">
        <v>25</v>
      </c>
    </row>
    <row r="32" spans="2:17" x14ac:dyDescent="0.25">
      <c r="B32" s="6" t="s">
        <v>21</v>
      </c>
      <c r="J32" t="s">
        <v>24</v>
      </c>
      <c r="M32">
        <f>SUM(F5:F18)-G18</f>
        <v>42</v>
      </c>
      <c r="O32" t="s">
        <v>25</v>
      </c>
      <c r="Q32" t="s">
        <v>54</v>
      </c>
    </row>
    <row r="33" spans="2:13" x14ac:dyDescent="0.25">
      <c r="B33" s="6" t="s">
        <v>22</v>
      </c>
      <c r="J33" s="18" t="s">
        <v>29</v>
      </c>
      <c r="M33">
        <f>SUM(H5:H19)</f>
        <v>670</v>
      </c>
    </row>
    <row r="34" spans="2:13" x14ac:dyDescent="0.25">
      <c r="B34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85" zoomScaleNormal="85" workbookViewId="0">
      <selection activeCell="H21" sqref="H21"/>
    </sheetView>
  </sheetViews>
  <sheetFormatPr defaultRowHeight="31.5" x14ac:dyDescent="0.5"/>
  <cols>
    <col min="1" max="6" width="20.7109375" style="21" customWidth="1"/>
    <col min="7" max="7" width="20.7109375" style="26" customWidth="1"/>
    <col min="8" max="8" width="20.7109375" style="22" customWidth="1"/>
    <col min="9" max="9" width="15.7109375" style="27" customWidth="1"/>
    <col min="10" max="10" width="19.85546875" style="22" customWidth="1"/>
    <col min="11" max="12" width="9.140625" style="21"/>
    <col min="13" max="13" width="20.85546875" style="21" bestFit="1" customWidth="1"/>
    <col min="14" max="16384" width="9.140625" style="21"/>
  </cols>
  <sheetData>
    <row r="1" spans="1:13" x14ac:dyDescent="0.5">
      <c r="A1" s="19"/>
      <c r="B1" s="19"/>
      <c r="C1" s="19"/>
      <c r="D1" s="19"/>
      <c r="E1" s="32" t="s">
        <v>31</v>
      </c>
      <c r="F1" s="32"/>
      <c r="G1" s="24" t="s">
        <v>32</v>
      </c>
      <c r="H1" s="19" t="s">
        <v>37</v>
      </c>
      <c r="J1" s="22" t="s">
        <v>40</v>
      </c>
      <c r="L1" s="21" t="s">
        <v>42</v>
      </c>
      <c r="M1" s="21" t="s">
        <v>43</v>
      </c>
    </row>
    <row r="2" spans="1:13" x14ac:dyDescent="0.5">
      <c r="A2" s="19" t="s">
        <v>33</v>
      </c>
      <c r="B2" s="19" t="s">
        <v>34</v>
      </c>
      <c r="C2" s="19" t="s">
        <v>0</v>
      </c>
      <c r="D2" s="19" t="s">
        <v>1</v>
      </c>
      <c r="E2" s="19" t="s">
        <v>34</v>
      </c>
      <c r="F2" s="19" t="s">
        <v>35</v>
      </c>
      <c r="G2" s="25" t="s">
        <v>36</v>
      </c>
      <c r="H2" s="20" t="s">
        <v>38</v>
      </c>
    </row>
    <row r="3" spans="1:13" x14ac:dyDescent="0.5">
      <c r="A3" s="31">
        <v>5</v>
      </c>
      <c r="B3" s="31">
        <v>8</v>
      </c>
      <c r="C3" s="31">
        <v>4</v>
      </c>
      <c r="D3" s="31">
        <v>2</v>
      </c>
      <c r="E3" s="31">
        <v>1</v>
      </c>
      <c r="F3" s="31">
        <v>0</v>
      </c>
      <c r="G3" s="24">
        <v>0</v>
      </c>
      <c r="H3" s="31">
        <v>6</v>
      </c>
      <c r="J3" s="22">
        <f>SUM(B3:F3)</f>
        <v>15</v>
      </c>
      <c r="L3" s="21">
        <f>SUM(C3:E3)</f>
        <v>7</v>
      </c>
    </row>
    <row r="4" spans="1:13" x14ac:dyDescent="0.5">
      <c r="A4" s="31">
        <v>6</v>
      </c>
      <c r="B4" s="31">
        <v>7</v>
      </c>
      <c r="C4" s="31">
        <v>4</v>
      </c>
      <c r="D4" s="31">
        <v>1</v>
      </c>
      <c r="E4" s="31">
        <v>0</v>
      </c>
      <c r="F4" s="31">
        <v>3</v>
      </c>
      <c r="G4" s="24">
        <v>140</v>
      </c>
      <c r="H4" s="31">
        <v>5</v>
      </c>
      <c r="J4" s="22">
        <f t="shared" ref="J4:J18" si="0">SUM(B4:F4)</f>
        <v>15</v>
      </c>
      <c r="L4" s="21">
        <f t="shared" ref="L4:L18" si="1">SUM(C4:E4)</f>
        <v>5</v>
      </c>
    </row>
    <row r="5" spans="1:13" x14ac:dyDescent="0.5">
      <c r="A5" s="19">
        <v>7</v>
      </c>
      <c r="B5" s="19">
        <v>5</v>
      </c>
      <c r="C5" s="19">
        <v>4</v>
      </c>
      <c r="D5" s="19">
        <v>2</v>
      </c>
      <c r="E5" s="19">
        <v>1</v>
      </c>
      <c r="F5" s="19">
        <v>3</v>
      </c>
      <c r="G5" s="24">
        <v>140</v>
      </c>
      <c r="H5" s="19">
        <v>6</v>
      </c>
      <c r="J5" s="22">
        <f t="shared" si="0"/>
        <v>15</v>
      </c>
      <c r="L5" s="21">
        <f t="shared" si="1"/>
        <v>7</v>
      </c>
    </row>
    <row r="6" spans="1:13" x14ac:dyDescent="0.5">
      <c r="A6" s="19">
        <v>8</v>
      </c>
      <c r="B6" s="19">
        <v>4</v>
      </c>
      <c r="C6" s="19">
        <v>4</v>
      </c>
      <c r="D6" s="19">
        <v>2</v>
      </c>
      <c r="E6" s="19">
        <v>0</v>
      </c>
      <c r="F6" s="19">
        <v>5</v>
      </c>
      <c r="G6" s="24">
        <v>210</v>
      </c>
      <c r="H6" s="19">
        <v>6</v>
      </c>
      <c r="J6" s="22">
        <f t="shared" si="0"/>
        <v>15</v>
      </c>
      <c r="L6" s="21">
        <f t="shared" si="1"/>
        <v>6</v>
      </c>
    </row>
    <row r="7" spans="1:13" x14ac:dyDescent="0.5">
      <c r="A7" s="19">
        <v>9</v>
      </c>
      <c r="B7" s="19">
        <v>4</v>
      </c>
      <c r="C7" s="19">
        <v>3</v>
      </c>
      <c r="D7" s="19">
        <v>2</v>
      </c>
      <c r="E7" s="19">
        <v>1</v>
      </c>
      <c r="F7" s="19">
        <v>5</v>
      </c>
      <c r="G7" s="24">
        <v>210</v>
      </c>
      <c r="H7" s="19">
        <v>5</v>
      </c>
      <c r="J7" s="22">
        <f t="shared" si="0"/>
        <v>15</v>
      </c>
      <c r="L7" s="21">
        <f t="shared" si="1"/>
        <v>6</v>
      </c>
    </row>
    <row r="8" spans="1:13" x14ac:dyDescent="0.5">
      <c r="A8" s="19">
        <v>10</v>
      </c>
      <c r="B8" s="19">
        <v>4</v>
      </c>
      <c r="C8" s="19">
        <v>4</v>
      </c>
      <c r="D8" s="19">
        <v>1</v>
      </c>
      <c r="E8" s="19">
        <v>0</v>
      </c>
      <c r="F8" s="19">
        <v>7</v>
      </c>
      <c r="G8" s="24">
        <v>260</v>
      </c>
      <c r="H8" s="19">
        <v>6</v>
      </c>
      <c r="I8" s="30" t="s">
        <v>41</v>
      </c>
      <c r="J8" s="22">
        <f t="shared" si="0"/>
        <v>16</v>
      </c>
      <c r="L8" s="21">
        <f t="shared" si="1"/>
        <v>5</v>
      </c>
    </row>
    <row r="9" spans="1:13" x14ac:dyDescent="0.5">
      <c r="A9" s="19">
        <v>11</v>
      </c>
      <c r="B9" s="19">
        <v>4</v>
      </c>
      <c r="C9" s="19">
        <v>3</v>
      </c>
      <c r="D9" s="19">
        <v>2</v>
      </c>
      <c r="E9" s="19">
        <v>0</v>
      </c>
      <c r="F9" s="19">
        <v>7</v>
      </c>
      <c r="G9" s="24">
        <v>260</v>
      </c>
      <c r="H9" s="19">
        <v>4</v>
      </c>
      <c r="J9" s="22">
        <f t="shared" si="0"/>
        <v>16</v>
      </c>
      <c r="L9" s="21">
        <f t="shared" si="1"/>
        <v>5</v>
      </c>
    </row>
    <row r="10" spans="1:13" x14ac:dyDescent="0.5">
      <c r="A10" s="19">
        <v>12</v>
      </c>
      <c r="B10" s="19">
        <v>4</v>
      </c>
      <c r="C10" s="19">
        <v>3</v>
      </c>
      <c r="D10" s="19">
        <v>1</v>
      </c>
      <c r="E10" s="19">
        <v>0</v>
      </c>
      <c r="F10" s="19">
        <v>8</v>
      </c>
      <c r="G10" s="24">
        <v>320</v>
      </c>
      <c r="H10" s="19">
        <v>2</v>
      </c>
      <c r="J10" s="22">
        <f t="shared" si="0"/>
        <v>16</v>
      </c>
      <c r="L10" s="21">
        <f t="shared" si="1"/>
        <v>4</v>
      </c>
    </row>
    <row r="11" spans="1:13" x14ac:dyDescent="0.5">
      <c r="A11" s="19">
        <v>13</v>
      </c>
      <c r="B11" s="19">
        <v>3</v>
      </c>
      <c r="C11" s="19">
        <v>4</v>
      </c>
      <c r="D11" s="19">
        <v>1</v>
      </c>
      <c r="E11" s="19">
        <v>0</v>
      </c>
      <c r="F11" s="19">
        <v>8</v>
      </c>
      <c r="G11" s="24">
        <v>320</v>
      </c>
      <c r="H11" s="19">
        <v>6</v>
      </c>
      <c r="I11" s="30" t="s">
        <v>60</v>
      </c>
      <c r="J11" s="22">
        <f t="shared" si="0"/>
        <v>16</v>
      </c>
      <c r="L11" s="21">
        <f t="shared" si="1"/>
        <v>5</v>
      </c>
    </row>
    <row r="12" spans="1:13" x14ac:dyDescent="0.5">
      <c r="A12" s="19">
        <v>14</v>
      </c>
      <c r="B12" s="19">
        <v>3</v>
      </c>
      <c r="C12" s="19">
        <v>4</v>
      </c>
      <c r="D12" s="19">
        <v>1</v>
      </c>
      <c r="E12" s="19">
        <v>0</v>
      </c>
      <c r="F12" s="19">
        <v>8</v>
      </c>
      <c r="G12" s="24">
        <v>320</v>
      </c>
      <c r="H12" s="19">
        <v>2</v>
      </c>
      <c r="J12" s="22">
        <f t="shared" si="0"/>
        <v>16</v>
      </c>
      <c r="L12" s="21">
        <f t="shared" si="1"/>
        <v>5</v>
      </c>
    </row>
    <row r="13" spans="1:13" x14ac:dyDescent="0.5">
      <c r="A13" s="19">
        <v>15</v>
      </c>
      <c r="B13" s="19">
        <v>3</v>
      </c>
      <c r="C13" s="19">
        <v>3</v>
      </c>
      <c r="D13" s="19">
        <v>1</v>
      </c>
      <c r="E13" s="19">
        <v>1</v>
      </c>
      <c r="F13" s="19">
        <v>8</v>
      </c>
      <c r="G13" s="24">
        <v>320</v>
      </c>
      <c r="H13" s="19">
        <v>3</v>
      </c>
      <c r="J13" s="22">
        <f t="shared" si="0"/>
        <v>16</v>
      </c>
      <c r="L13" s="21">
        <f t="shared" si="1"/>
        <v>5</v>
      </c>
    </row>
    <row r="14" spans="1:13" x14ac:dyDescent="0.5">
      <c r="A14" s="19">
        <v>16</v>
      </c>
      <c r="B14" s="19">
        <v>3</v>
      </c>
      <c r="C14" s="19">
        <v>3</v>
      </c>
      <c r="D14" s="19">
        <v>0</v>
      </c>
      <c r="E14" s="19">
        <v>0</v>
      </c>
      <c r="F14" s="19">
        <v>10</v>
      </c>
      <c r="G14" s="24">
        <v>450</v>
      </c>
      <c r="H14" s="19">
        <v>5</v>
      </c>
      <c r="J14" s="22">
        <f t="shared" si="0"/>
        <v>16</v>
      </c>
      <c r="L14" s="21">
        <f t="shared" si="1"/>
        <v>3</v>
      </c>
    </row>
    <row r="15" spans="1:13" x14ac:dyDescent="0.5">
      <c r="A15" s="19">
        <v>17</v>
      </c>
      <c r="B15" s="19">
        <v>3</v>
      </c>
      <c r="C15" s="19">
        <v>2</v>
      </c>
      <c r="D15" s="19">
        <v>1</v>
      </c>
      <c r="E15" s="19">
        <v>0</v>
      </c>
      <c r="F15" s="19">
        <v>10</v>
      </c>
      <c r="G15" s="24">
        <v>450</v>
      </c>
      <c r="H15" s="19">
        <v>2</v>
      </c>
      <c r="J15" s="22">
        <f t="shared" si="0"/>
        <v>16</v>
      </c>
      <c r="L15" s="21">
        <f t="shared" si="1"/>
        <v>3</v>
      </c>
    </row>
    <row r="16" spans="1:13" x14ac:dyDescent="0.5">
      <c r="A16" s="19">
        <v>18</v>
      </c>
      <c r="B16" s="19">
        <v>3</v>
      </c>
      <c r="C16" s="19">
        <v>2</v>
      </c>
      <c r="D16" s="19">
        <v>0</v>
      </c>
      <c r="E16" s="19">
        <v>0</v>
      </c>
      <c r="F16" s="19">
        <v>11</v>
      </c>
      <c r="G16" s="24">
        <v>510</v>
      </c>
      <c r="H16" s="19">
        <v>3</v>
      </c>
      <c r="J16" s="22">
        <f t="shared" si="0"/>
        <v>16</v>
      </c>
      <c r="L16" s="21">
        <f t="shared" si="1"/>
        <v>2</v>
      </c>
    </row>
    <row r="17" spans="1:12" x14ac:dyDescent="0.5">
      <c r="A17" s="19">
        <v>19</v>
      </c>
      <c r="B17" s="19">
        <v>3</v>
      </c>
      <c r="C17" s="19">
        <v>1</v>
      </c>
      <c r="D17" s="19">
        <v>0</v>
      </c>
      <c r="E17" s="19">
        <v>1</v>
      </c>
      <c r="F17" s="19">
        <v>11</v>
      </c>
      <c r="G17" s="24">
        <v>510</v>
      </c>
      <c r="H17" s="19">
        <v>4</v>
      </c>
      <c r="J17" s="22">
        <f t="shared" si="0"/>
        <v>16</v>
      </c>
      <c r="L17" s="21">
        <f t="shared" si="1"/>
        <v>2</v>
      </c>
    </row>
    <row r="18" spans="1:12" x14ac:dyDescent="0.5">
      <c r="A18" s="19">
        <v>20</v>
      </c>
      <c r="B18" s="19">
        <v>3</v>
      </c>
      <c r="C18" s="19">
        <v>0</v>
      </c>
      <c r="D18" s="19">
        <v>1</v>
      </c>
      <c r="E18" s="19">
        <v>0</v>
      </c>
      <c r="F18" s="19">
        <v>12</v>
      </c>
      <c r="G18" s="24">
        <v>550</v>
      </c>
      <c r="H18" s="19">
        <v>5</v>
      </c>
      <c r="J18" s="22">
        <f t="shared" si="0"/>
        <v>16</v>
      </c>
      <c r="L18" s="21">
        <f t="shared" si="1"/>
        <v>1</v>
      </c>
    </row>
    <row r="19" spans="1:12" x14ac:dyDescent="0.5">
      <c r="H19" s="22">
        <f>SUM(H3:H18)</f>
        <v>70</v>
      </c>
      <c r="I19" s="28" t="s">
        <v>39</v>
      </c>
      <c r="J19" s="23">
        <f>H19/16</f>
        <v>4.375</v>
      </c>
    </row>
    <row r="20" spans="1:12" x14ac:dyDescent="0.5">
      <c r="A20" s="21" t="s">
        <v>56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5" zoomScaleNormal="85" workbookViewId="0">
      <selection activeCell="C2" sqref="C2"/>
    </sheetView>
  </sheetViews>
  <sheetFormatPr defaultRowHeight="31.5" x14ac:dyDescent="0.5"/>
  <cols>
    <col min="1" max="6" width="20.7109375" style="21" customWidth="1"/>
    <col min="7" max="7" width="20.7109375" style="26" customWidth="1"/>
    <col min="8" max="8" width="20.7109375" style="22" customWidth="1"/>
    <col min="9" max="9" width="15.7109375" style="21" customWidth="1"/>
    <col min="10" max="16384" width="9.140625" style="21"/>
  </cols>
  <sheetData>
    <row r="1" spans="1:8" x14ac:dyDescent="0.5">
      <c r="A1" s="19"/>
      <c r="B1" s="19"/>
      <c r="C1" s="19"/>
      <c r="D1" s="19"/>
      <c r="E1" s="32" t="s">
        <v>31</v>
      </c>
      <c r="F1" s="32"/>
      <c r="G1" s="24" t="s">
        <v>32</v>
      </c>
      <c r="H1" s="19" t="s">
        <v>37</v>
      </c>
    </row>
    <row r="2" spans="1:8" x14ac:dyDescent="0.5">
      <c r="A2" s="19" t="s">
        <v>33</v>
      </c>
      <c r="B2" s="19" t="s">
        <v>34</v>
      </c>
      <c r="C2" s="19" t="s">
        <v>0</v>
      </c>
      <c r="D2" s="19" t="s">
        <v>1</v>
      </c>
      <c r="E2" s="19" t="s">
        <v>34</v>
      </c>
      <c r="F2" s="19" t="s">
        <v>35</v>
      </c>
      <c r="G2" s="25" t="s">
        <v>36</v>
      </c>
      <c r="H2" s="20" t="s">
        <v>38</v>
      </c>
    </row>
    <row r="3" spans="1:8" x14ac:dyDescent="0.5">
      <c r="A3" s="19">
        <v>5</v>
      </c>
      <c r="B3" s="19"/>
      <c r="C3" s="19"/>
      <c r="D3" s="19"/>
      <c r="E3" s="19"/>
      <c r="F3" s="19"/>
      <c r="G3" s="24"/>
      <c r="H3" s="19"/>
    </row>
    <row r="4" spans="1:8" x14ac:dyDescent="0.5">
      <c r="A4" s="19">
        <v>6</v>
      </c>
      <c r="B4" s="19"/>
      <c r="C4" s="19"/>
      <c r="D4" s="19"/>
      <c r="E4" s="19"/>
      <c r="F4" s="19"/>
      <c r="G4" s="24"/>
      <c r="H4" s="19"/>
    </row>
    <row r="5" spans="1:8" x14ac:dyDescent="0.5">
      <c r="A5" s="19">
        <v>7</v>
      </c>
      <c r="B5" s="19"/>
      <c r="C5" s="19"/>
      <c r="D5" s="19"/>
      <c r="E5" s="19"/>
      <c r="F5" s="19"/>
      <c r="G5" s="24"/>
      <c r="H5" s="19"/>
    </row>
    <row r="6" spans="1:8" x14ac:dyDescent="0.5">
      <c r="A6" s="19">
        <v>8</v>
      </c>
      <c r="B6" s="19"/>
      <c r="C6" s="19"/>
      <c r="D6" s="19"/>
      <c r="E6" s="19"/>
      <c r="F6" s="19"/>
      <c r="G6" s="24"/>
      <c r="H6" s="19"/>
    </row>
    <row r="7" spans="1:8" x14ac:dyDescent="0.5">
      <c r="A7" s="19">
        <v>9</v>
      </c>
      <c r="B7" s="19"/>
      <c r="C7" s="19"/>
      <c r="D7" s="19"/>
      <c r="E7" s="19"/>
      <c r="F7" s="19"/>
      <c r="G7" s="24"/>
      <c r="H7" s="19"/>
    </row>
    <row r="8" spans="1:8" x14ac:dyDescent="0.5">
      <c r="A8" s="19">
        <v>10</v>
      </c>
      <c r="B8" s="19"/>
      <c r="C8" s="19"/>
      <c r="D8" s="19"/>
      <c r="E8" s="19"/>
      <c r="F8" s="19"/>
      <c r="G8" s="24"/>
      <c r="H8" s="19"/>
    </row>
    <row r="9" spans="1:8" x14ac:dyDescent="0.5">
      <c r="A9" s="19">
        <v>11</v>
      </c>
      <c r="B9" s="19"/>
      <c r="C9" s="19"/>
      <c r="D9" s="19"/>
      <c r="E9" s="19"/>
      <c r="F9" s="19"/>
      <c r="G9" s="24"/>
      <c r="H9" s="19"/>
    </row>
    <row r="10" spans="1:8" x14ac:dyDescent="0.5">
      <c r="A10" s="19">
        <v>12</v>
      </c>
      <c r="B10" s="19"/>
      <c r="C10" s="19"/>
      <c r="D10" s="19"/>
      <c r="E10" s="19"/>
      <c r="F10" s="19"/>
      <c r="G10" s="24"/>
      <c r="H10" s="19"/>
    </row>
    <row r="11" spans="1:8" x14ac:dyDescent="0.5">
      <c r="A11" s="19">
        <v>13</v>
      </c>
      <c r="B11" s="19"/>
      <c r="C11" s="19"/>
      <c r="D11" s="19"/>
      <c r="E11" s="19"/>
      <c r="F11" s="19"/>
      <c r="G11" s="24"/>
      <c r="H11" s="19"/>
    </row>
    <row r="12" spans="1:8" x14ac:dyDescent="0.5">
      <c r="A12" s="19">
        <v>14</v>
      </c>
      <c r="B12" s="19"/>
      <c r="C12" s="19"/>
      <c r="D12" s="19"/>
      <c r="E12" s="19"/>
      <c r="F12" s="19"/>
      <c r="G12" s="24"/>
      <c r="H12" s="19"/>
    </row>
    <row r="13" spans="1:8" x14ac:dyDescent="0.5">
      <c r="A13" s="19">
        <v>15</v>
      </c>
      <c r="B13" s="19"/>
      <c r="C13" s="19"/>
      <c r="D13" s="19"/>
      <c r="E13" s="19"/>
      <c r="F13" s="19"/>
      <c r="G13" s="24"/>
      <c r="H13" s="19"/>
    </row>
    <row r="14" spans="1:8" x14ac:dyDescent="0.5">
      <c r="A14" s="19">
        <v>16</v>
      </c>
      <c r="B14" s="19"/>
      <c r="C14" s="19"/>
      <c r="D14" s="19"/>
      <c r="E14" s="19"/>
      <c r="F14" s="19"/>
      <c r="G14" s="24"/>
      <c r="H14" s="19"/>
    </row>
    <row r="15" spans="1:8" x14ac:dyDescent="0.5">
      <c r="A15" s="19">
        <v>17</v>
      </c>
      <c r="B15" s="19"/>
      <c r="C15" s="19"/>
      <c r="D15" s="19"/>
      <c r="E15" s="19"/>
      <c r="F15" s="19"/>
      <c r="G15" s="24"/>
      <c r="H15" s="19"/>
    </row>
    <row r="16" spans="1:8" x14ac:dyDescent="0.5">
      <c r="A16" s="19">
        <v>18</v>
      </c>
      <c r="B16" s="19"/>
      <c r="C16" s="19"/>
      <c r="D16" s="19"/>
      <c r="E16" s="19"/>
      <c r="F16" s="19"/>
      <c r="G16" s="24"/>
      <c r="H16" s="19"/>
    </row>
    <row r="17" spans="1:10" x14ac:dyDescent="0.5">
      <c r="A17" s="19">
        <v>19</v>
      </c>
      <c r="B17" s="19"/>
      <c r="C17" s="19"/>
      <c r="D17" s="19"/>
      <c r="E17" s="19"/>
      <c r="F17" s="19"/>
      <c r="G17" s="24"/>
      <c r="H17" s="19"/>
    </row>
    <row r="18" spans="1:10" x14ac:dyDescent="0.5">
      <c r="A18" s="19">
        <v>20</v>
      </c>
      <c r="B18" s="19"/>
      <c r="C18" s="19"/>
      <c r="D18" s="19"/>
      <c r="E18" s="19"/>
      <c r="F18" s="19"/>
      <c r="G18" s="24"/>
      <c r="H18" s="19"/>
    </row>
    <row r="19" spans="1:10" x14ac:dyDescent="0.5">
      <c r="H19" s="22">
        <f>SUM(H3:H18)</f>
        <v>0</v>
      </c>
      <c r="I19" s="21" t="s">
        <v>39</v>
      </c>
      <c r="J19" s="23">
        <f>H19/16</f>
        <v>0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Worked Example</vt:lpstr>
      <vt:lpstr>Blank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Thomas Lynam</cp:lastModifiedBy>
  <dcterms:created xsi:type="dcterms:W3CDTF">2015-04-09T13:08:24Z</dcterms:created>
  <dcterms:modified xsi:type="dcterms:W3CDTF">2018-03-16T17:20:40Z</dcterms:modified>
</cp:coreProperties>
</file>